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8085"/>
  </bookViews>
  <sheets>
    <sheet name="Лист1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0" i="2" l="1"/>
  <c r="H20" i="2"/>
  <c r="I20" i="2"/>
  <c r="J20" i="2"/>
  <c r="E20" i="2"/>
  <c r="G10" i="2"/>
  <c r="H10" i="2"/>
  <c r="I10" i="2"/>
  <c r="J10" i="2"/>
  <c r="E10" i="2"/>
</calcChain>
</file>

<file path=xl/sharedStrings.xml><?xml version="1.0" encoding="utf-8"?>
<sst xmlns="http://schemas.openxmlformats.org/spreadsheetml/2006/main" count="54" uniqueCount="48">
  <si>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</si>
  <si>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</si>
  <si>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</si>
  <si>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</si>
  <si>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</si>
  <si>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</si>
  <si>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</si>
  <si>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</si>
  <si>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</si>
  <si>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</si>
  <si>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</si>
  <si>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</si>
  <si>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</si>
  <si>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</si>
  <si>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</si>
  <si>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</si>
  <si>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хлеб черн.</t>
  </si>
  <si>
    <t>Отд./корп</t>
  </si>
  <si>
    <t>№ рец.</t>
  </si>
  <si>
    <t>Выход, г</t>
  </si>
  <si>
    <t>к/к</t>
  </si>
  <si>
    <t>напиток</t>
  </si>
  <si>
    <t>Хлеб ржано-пшеничный обогащённый микронутриентами</t>
  </si>
  <si>
    <t>ГБОУ СОШ №348</t>
  </si>
  <si>
    <t>хлеб бел.</t>
  </si>
  <si>
    <t>Батон нарезной обогащённый  микронутриентами</t>
  </si>
  <si>
    <t>71/2011</t>
  </si>
  <si>
    <t>гарнир</t>
  </si>
  <si>
    <t>2/2008</t>
  </si>
  <si>
    <t>Бутерброд с повидлом</t>
  </si>
  <si>
    <t>219/2010</t>
  </si>
  <si>
    <t>Омлет (с зелёным горошком и маслом сливочным)</t>
  </si>
  <si>
    <t>432/2008</t>
  </si>
  <si>
    <t>Кофейный напиток</t>
  </si>
  <si>
    <t>Мандарин</t>
  </si>
  <si>
    <t>Огурец свежий порционный</t>
  </si>
  <si>
    <t>80/2008</t>
  </si>
  <si>
    <t>Борщ сибирский со сметаной</t>
  </si>
  <si>
    <t>241/2008</t>
  </si>
  <si>
    <t>Котлета рыбная любительская</t>
  </si>
  <si>
    <t>333/2008</t>
  </si>
  <si>
    <t>Картофель отварной с маслом сливочным</t>
  </si>
  <si>
    <t>394/2008</t>
  </si>
  <si>
    <t>Компот из свежих яблок</t>
  </si>
  <si>
    <t>итого</t>
  </si>
  <si>
    <t>булочное</t>
  </si>
  <si>
    <t>фрукты</t>
  </si>
  <si>
    <t xml:space="preserve">хлеб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</si>
</sst>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0" borderId="6" xfId="0" applyNumberFormat="1" applyBorder="1"/>
    <xf numFmtId="0" fontId="0" fillId="2" borderId="1" xfId="0" applyNumberFormat="1" applyFill="1" applyBorder="1" applyAlignment="1" applyProtection="1">
      <alignment wrapText="1"/>
      <protection locked="0"/>
    </xf>
    <xf numFmtId="0" fontId="0" fillId="0" borderId="8" xfId="0" applyNumberFormat="1" applyBorder="1"/>
    <xf numFmtId="0" fontId="0" fillId="2" borderId="9" xfId="0" applyNumberFormat="1" applyFill="1" applyBorder="1" applyAlignment="1" applyProtection="1">
      <alignment wrapText="1"/>
      <protection locked="0"/>
    </xf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3" xfId="0" applyNumberFormat="1" applyFill="1" applyBorder="1" applyAlignment="1" applyProtection="1">
      <alignment wrapText="1"/>
      <protection locked="0"/>
    </xf>
    <xf numFmtId="0" fontId="0" fillId="0" borderId="0" xfId="0" applyNumberFormat="1"/>
    <xf numFmtId="2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2" fontId="0" fillId="2" borderId="10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3" xfId="0" applyNumberFormat="1" applyFill="1" applyBorder="1" applyProtection="1">
      <protection locked="0"/>
    </xf>
    <xf numFmtId="0" fontId="0" fillId="0" borderId="0" xfId="0" applyNumberFormat="1" applyBorder="1"/>
    <xf numFmtId="2" fontId="1" fillId="2" borderId="9" xfId="0" applyNumberFormat="1" applyFont="1" applyFill="1" applyBorder="1" applyProtection="1">
      <protection locked="0"/>
    </xf>
    <xf numFmtId="0" fontId="0" fillId="0" borderId="14" xfId="0" applyNumberFormat="1" applyBorder="1" applyAlignment="1">
      <alignment horizontal="center"/>
    </xf>
    <xf numFmtId="0" fontId="1" fillId="0" borderId="6" xfId="0" applyNumberFormat="1" applyFont="1" applyBorder="1"/>
    <xf numFmtId="0" fontId="0" fillId="2" borderId="5" xfId="0" applyNumberFormat="1" applyFill="1" applyBorder="1" applyAlignment="1" applyProtection="1">
      <alignment wrapText="1"/>
      <protection locked="0"/>
    </xf>
    <xf numFmtId="0" fontId="0" fillId="0" borderId="0" xfId="0" applyNumberFormat="1" applyFill="1" applyBorder="1"/>
    <xf numFmtId="0" fontId="0" fillId="0" borderId="0" xfId="0" applyFill="1"/>
    <xf numFmtId="2" fontId="0" fillId="2" borderId="15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13" xfId="0" applyNumberFormat="1" applyFill="1" applyBorder="1" applyAlignment="1" applyProtection="1">
      <alignment horizontal="right"/>
      <protection locked="0"/>
    </xf>
    <xf numFmtId="0" fontId="0" fillId="0" borderId="16" xfId="0" applyNumberFormat="1" applyBorder="1"/>
    <xf numFmtId="4" fontId="0" fillId="2" borderId="1" xfId="0" applyNumberFormat="1" applyFill="1" applyBorder="1" applyAlignment="1" applyProtection="1">
      <alignment horizontal="right"/>
      <protection locked="0"/>
    </xf>
    <xf numFmtId="49" fontId="0" fillId="2" borderId="17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0" fillId="2" borderId="13" xfId="0" applyNumberFormat="1" applyFill="1" applyBorder="1" applyAlignment="1" applyProtection="1">
      <alignment horizontal="right"/>
      <protection locked="0"/>
    </xf>
    <xf numFmtId="4" fontId="0" fillId="2" borderId="13" xfId="0" applyNumberFormat="1" applyFill="1" applyBorder="1" applyAlignment="1" applyProtection="1">
      <alignment horizontal="right"/>
      <protection locked="0"/>
    </xf>
    <xf numFmtId="2" fontId="0" fillId="2" borderId="18" xfId="0" applyNumberFormat="1" applyFill="1" applyBorder="1" applyAlignment="1" applyProtection="1">
      <alignment horizontal="right"/>
      <protection locked="0"/>
    </xf>
    <xf numFmtId="49" fontId="2" fillId="2" borderId="1" xfId="0" applyNumberFormat="1" applyFon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1" fillId="2" borderId="13" xfId="0" applyNumberFormat="1" applyFont="1" applyFill="1" applyBorder="1" applyAlignment="1" applyProtection="1">
      <alignment horizontal="right"/>
      <protection locked="0"/>
    </xf>
    <xf numFmtId="2" fontId="1" fillId="2" borderId="13" xfId="0" applyNumberFormat="1" applyFont="1" applyFill="1" applyBorder="1" applyAlignment="1" applyProtection="1">
      <alignment horizontal="right"/>
      <protection locked="0"/>
    </xf>
    <xf numFmtId="2" fontId="1" fillId="2" borderId="18" xfId="0" applyNumberFormat="1" applyFont="1" applyFill="1" applyBorder="1" applyAlignment="1" applyProtection="1">
      <alignment horizontal="right"/>
      <protection locked="0"/>
    </xf>
    <xf numFmtId="0" fontId="0" fillId="2" borderId="2" xfId="0" applyNumberFormat="1" applyFill="1" applyBorder="1" applyAlignment="1" applyProtection="1">
      <alignment horizontal="right"/>
      <protection locked="0"/>
    </xf>
    <xf numFmtId="0" fontId="0" fillId="2" borderId="12" xfId="0" applyNumberFormat="1" applyFill="1" applyBorder="1" applyAlignment="1" applyProtection="1">
      <alignment horizontal="right"/>
      <protection locked="0"/>
    </xf>
    <xf numFmtId="0" fontId="0" fillId="0" borderId="3" xfId="0" applyNumberFormat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C27" sqref="C27"/>
    </sheetView>
  </sheetViews>
  <sheetFormatPr defaultRowHeight="15" x14ac:dyDescent="0.25"/>
  <cols>
    <col min="1" max="1" width="14.28515625" customWidth="1"/>
    <col min="2" max="2" width="12.7109375" customWidth="1"/>
    <col min="3" max="3" width="19" customWidth="1"/>
    <col min="4" max="4" width="46.85546875" customWidth="1"/>
    <col min="5" max="5" width="14.7109375" customWidth="1"/>
    <col min="7" max="7" width="15.7109375" customWidth="1"/>
    <col min="10" max="10" width="10.42578125" customWidth="1"/>
  </cols>
  <sheetData>
    <row r="1" spans="1:10" x14ac:dyDescent="0.25">
      <c r="A1" s="13" t="s">
        <v>0</v>
      </c>
      <c r="B1" s="49" t="s">
        <v>23</v>
      </c>
      <c r="C1" s="50"/>
      <c r="D1" s="51"/>
      <c r="E1" s="13" t="s">
        <v>17</v>
      </c>
      <c r="F1" s="5"/>
      <c r="G1" s="13"/>
      <c r="H1" s="13"/>
      <c r="I1" s="13" t="s">
        <v>1</v>
      </c>
      <c r="J1" s="5">
        <v>10</v>
      </c>
    </row>
    <row r="2" spans="1:10" ht="15.75" thickBot="1" x14ac:dyDescent="0.3">
      <c r="A2" s="13"/>
      <c r="B2" s="13"/>
      <c r="C2" s="13"/>
      <c r="D2" s="13"/>
      <c r="E2" s="13"/>
      <c r="F2" s="13"/>
      <c r="G2" s="13"/>
      <c r="H2" s="13"/>
      <c r="I2" s="13"/>
      <c r="J2" s="13"/>
    </row>
    <row r="3" spans="1:10" ht="15.75" thickBot="1" x14ac:dyDescent="0.3">
      <c r="A3" s="26" t="s">
        <v>2</v>
      </c>
      <c r="B3" s="26" t="s">
        <v>3</v>
      </c>
      <c r="C3" s="26" t="s">
        <v>18</v>
      </c>
      <c r="D3" s="26" t="s">
        <v>4</v>
      </c>
      <c r="E3" s="26" t="s">
        <v>19</v>
      </c>
      <c r="F3" s="26" t="s">
        <v>5</v>
      </c>
      <c r="G3" s="26" t="s">
        <v>6</v>
      </c>
      <c r="H3" s="26" t="s">
        <v>7</v>
      </c>
      <c r="I3" s="26" t="s">
        <v>8</v>
      </c>
      <c r="J3" s="26" t="s">
        <v>9</v>
      </c>
    </row>
    <row r="4" spans="1:10" ht="21" customHeight="1" x14ac:dyDescent="0.25">
      <c r="A4" s="27" t="s">
        <v>10</v>
      </c>
      <c r="B4" s="22" t="s">
        <v>45</v>
      </c>
      <c r="C4" s="22" t="s">
        <v>28</v>
      </c>
      <c r="D4" s="11" t="s">
        <v>29</v>
      </c>
      <c r="E4" s="19">
        <v>60</v>
      </c>
      <c r="F4" s="6"/>
      <c r="G4" s="4">
        <v>94</v>
      </c>
      <c r="H4" s="4">
        <v>1.25</v>
      </c>
      <c r="I4" s="4">
        <v>0.45</v>
      </c>
      <c r="J4" s="31">
        <v>21.83</v>
      </c>
    </row>
    <row r="5" spans="1:10" ht="30" x14ac:dyDescent="0.25">
      <c r="A5" s="7"/>
      <c r="B5" s="22" t="s">
        <v>11</v>
      </c>
      <c r="C5" s="1" t="s">
        <v>30</v>
      </c>
      <c r="D5" s="8" t="s">
        <v>31</v>
      </c>
      <c r="E5" s="15">
        <v>155</v>
      </c>
      <c r="F5" s="5"/>
      <c r="G5" s="2">
        <v>313</v>
      </c>
      <c r="H5" s="2">
        <v>14.5</v>
      </c>
      <c r="I5" s="2">
        <v>17.2</v>
      </c>
      <c r="J5" s="14">
        <v>27.7</v>
      </c>
    </row>
    <row r="6" spans="1:10" x14ac:dyDescent="0.25">
      <c r="A6" s="24"/>
      <c r="B6" s="22" t="s">
        <v>21</v>
      </c>
      <c r="C6" s="1" t="s">
        <v>32</v>
      </c>
      <c r="D6" s="8" t="s">
        <v>33</v>
      </c>
      <c r="E6" s="15">
        <v>200</v>
      </c>
      <c r="F6" s="5"/>
      <c r="G6" s="2">
        <v>107</v>
      </c>
      <c r="H6" s="2">
        <v>1.5</v>
      </c>
      <c r="I6" s="2">
        <v>1.3</v>
      </c>
      <c r="J6" s="14">
        <v>22.4</v>
      </c>
    </row>
    <row r="7" spans="1:10" s="30" customFormat="1" ht="15.75" customHeight="1" x14ac:dyDescent="0.25">
      <c r="A7" s="29"/>
      <c r="B7" s="22" t="s">
        <v>46</v>
      </c>
      <c r="C7" s="22" t="s">
        <v>20</v>
      </c>
      <c r="D7" s="22" t="s">
        <v>34</v>
      </c>
      <c r="E7" s="19">
        <v>100</v>
      </c>
      <c r="F7" s="22"/>
      <c r="G7" s="32">
        <v>38</v>
      </c>
      <c r="H7" s="34">
        <v>0.75</v>
      </c>
      <c r="I7" s="34"/>
      <c r="J7" s="33">
        <v>7.5</v>
      </c>
    </row>
    <row r="8" spans="1:10" s="30" customFormat="1" ht="29.25" customHeight="1" x14ac:dyDescent="0.25">
      <c r="A8" s="29"/>
      <c r="B8" s="22" t="s">
        <v>47</v>
      </c>
      <c r="C8" s="5" t="s">
        <v>20</v>
      </c>
      <c r="D8" s="8" t="s">
        <v>22</v>
      </c>
      <c r="E8" s="15">
        <v>20</v>
      </c>
      <c r="F8" s="1"/>
      <c r="G8" s="37">
        <v>36</v>
      </c>
      <c r="H8" s="35">
        <v>1.6</v>
      </c>
      <c r="I8" s="35">
        <v>0.85</v>
      </c>
      <c r="J8" s="33">
        <v>6.7</v>
      </c>
    </row>
    <row r="9" spans="1:10" s="30" customFormat="1" ht="15.75" customHeight="1" x14ac:dyDescent="0.25">
      <c r="A9" s="29"/>
      <c r="B9" s="38"/>
      <c r="C9" s="39"/>
      <c r="D9" s="12"/>
      <c r="E9" s="40"/>
      <c r="F9" s="23"/>
      <c r="G9" s="41"/>
      <c r="H9" s="35"/>
      <c r="I9" s="35"/>
      <c r="J9" s="42"/>
    </row>
    <row r="10" spans="1:10" s="30" customFormat="1" ht="15.75" customHeight="1" x14ac:dyDescent="0.25">
      <c r="A10" s="29"/>
      <c r="B10" s="43" t="s">
        <v>44</v>
      </c>
      <c r="C10" s="39"/>
      <c r="D10" s="12"/>
      <c r="E10" s="46">
        <f>SUM(E4:E8)</f>
        <v>535</v>
      </c>
      <c r="F10" s="46"/>
      <c r="G10" s="46">
        <f t="shared" ref="G10:J10" si="0">SUM(G4:G8)</f>
        <v>588</v>
      </c>
      <c r="H10" s="47">
        <f t="shared" si="0"/>
        <v>19.600000000000001</v>
      </c>
      <c r="I10" s="47">
        <f t="shared" si="0"/>
        <v>19.8</v>
      </c>
      <c r="J10" s="48">
        <f t="shared" si="0"/>
        <v>86.13000000000001</v>
      </c>
    </row>
    <row r="11" spans="1:10" ht="15.75" thickBot="1" x14ac:dyDescent="0.3">
      <c r="A11" s="36"/>
      <c r="B11" s="21"/>
      <c r="C11" s="23"/>
      <c r="D11" s="12"/>
      <c r="E11" s="16"/>
      <c r="F11" s="25">
        <v>98.87</v>
      </c>
      <c r="G11" s="3"/>
      <c r="H11" s="3"/>
      <c r="I11" s="3"/>
      <c r="J11" s="17"/>
    </row>
    <row r="12" spans="1:10" x14ac:dyDescent="0.25">
      <c r="A12" s="27" t="s">
        <v>12</v>
      </c>
      <c r="B12" s="22" t="s">
        <v>13</v>
      </c>
      <c r="C12" s="20" t="s">
        <v>26</v>
      </c>
      <c r="D12" s="28" t="s">
        <v>35</v>
      </c>
      <c r="E12" s="19">
        <v>60</v>
      </c>
      <c r="F12" s="6"/>
      <c r="G12" s="4">
        <v>7</v>
      </c>
      <c r="H12" s="4">
        <v>0.42</v>
      </c>
      <c r="I12" s="4">
        <v>0.06</v>
      </c>
      <c r="J12" s="18">
        <v>1.1399999999999999</v>
      </c>
    </row>
    <row r="13" spans="1:10" x14ac:dyDescent="0.25">
      <c r="A13" s="27"/>
      <c r="B13" s="22" t="s">
        <v>14</v>
      </c>
      <c r="C13" s="22" t="s">
        <v>36</v>
      </c>
      <c r="D13" s="11" t="s">
        <v>37</v>
      </c>
      <c r="E13" s="19">
        <v>205</v>
      </c>
      <c r="F13" s="6"/>
      <c r="G13" s="4">
        <v>110</v>
      </c>
      <c r="H13" s="4">
        <v>6.73</v>
      </c>
      <c r="I13" s="4">
        <v>5.39</v>
      </c>
      <c r="J13" s="18">
        <v>8.5</v>
      </c>
    </row>
    <row r="14" spans="1:10" x14ac:dyDescent="0.25">
      <c r="A14" s="7"/>
      <c r="B14" s="22" t="s">
        <v>15</v>
      </c>
      <c r="C14" s="1" t="s">
        <v>38</v>
      </c>
      <c r="D14" s="8" t="s">
        <v>39</v>
      </c>
      <c r="E14" s="15">
        <v>90</v>
      </c>
      <c r="F14" s="5"/>
      <c r="G14" s="2">
        <v>83</v>
      </c>
      <c r="H14" s="2">
        <v>10.199999999999999</v>
      </c>
      <c r="I14" s="2">
        <v>3.2</v>
      </c>
      <c r="J14" s="14">
        <v>4.5</v>
      </c>
    </row>
    <row r="15" spans="1:10" x14ac:dyDescent="0.25">
      <c r="A15" s="7"/>
      <c r="B15" s="22" t="s">
        <v>27</v>
      </c>
      <c r="C15" s="1" t="s">
        <v>40</v>
      </c>
      <c r="D15" s="8" t="s">
        <v>41</v>
      </c>
      <c r="E15" s="15">
        <v>155</v>
      </c>
      <c r="F15" s="5"/>
      <c r="G15" s="2">
        <v>225</v>
      </c>
      <c r="H15" s="2">
        <v>3</v>
      </c>
      <c r="I15" s="2">
        <v>9.4</v>
      </c>
      <c r="J15" s="14">
        <v>22.8</v>
      </c>
    </row>
    <row r="16" spans="1:10" x14ac:dyDescent="0.25">
      <c r="A16" s="7"/>
      <c r="B16" s="22" t="s">
        <v>21</v>
      </c>
      <c r="C16" s="1" t="s">
        <v>42</v>
      </c>
      <c r="D16" s="8" t="s">
        <v>43</v>
      </c>
      <c r="E16" s="15">
        <v>200</v>
      </c>
      <c r="F16" s="5"/>
      <c r="G16" s="2">
        <v>115</v>
      </c>
      <c r="H16" s="2">
        <v>0.2</v>
      </c>
      <c r="I16" s="2">
        <v>0.2</v>
      </c>
      <c r="J16" s="14">
        <v>27.9</v>
      </c>
    </row>
    <row r="17" spans="1:10" ht="30" x14ac:dyDescent="0.25">
      <c r="A17" s="7"/>
      <c r="B17" s="22" t="s">
        <v>16</v>
      </c>
      <c r="C17" s="5" t="s">
        <v>20</v>
      </c>
      <c r="D17" s="8" t="s">
        <v>22</v>
      </c>
      <c r="E17" s="15">
        <v>40</v>
      </c>
      <c r="F17" s="5"/>
      <c r="G17" s="2">
        <v>72</v>
      </c>
      <c r="H17" s="2">
        <v>3.2</v>
      </c>
      <c r="I17" s="2">
        <v>1.7</v>
      </c>
      <c r="J17" s="14">
        <v>13.4</v>
      </c>
    </row>
    <row r="18" spans="1:10" ht="30" x14ac:dyDescent="0.25">
      <c r="A18" s="7"/>
      <c r="B18" s="22" t="s">
        <v>24</v>
      </c>
      <c r="C18" s="5" t="s">
        <v>20</v>
      </c>
      <c r="D18" s="8" t="s">
        <v>25</v>
      </c>
      <c r="E18" s="15">
        <v>40</v>
      </c>
      <c r="F18" s="5"/>
      <c r="G18" s="2">
        <v>115</v>
      </c>
      <c r="H18" s="2">
        <v>3.2</v>
      </c>
      <c r="I18" s="2">
        <v>1.85</v>
      </c>
      <c r="J18" s="14">
        <v>20.78</v>
      </c>
    </row>
    <row r="19" spans="1:10" x14ac:dyDescent="0.25">
      <c r="A19" s="7"/>
      <c r="B19" s="38"/>
      <c r="C19" s="39"/>
      <c r="D19" s="12"/>
      <c r="E19" s="40"/>
      <c r="F19" s="39"/>
      <c r="G19" s="44"/>
      <c r="H19" s="44"/>
      <c r="I19" s="44"/>
      <c r="J19" s="45"/>
    </row>
    <row r="20" spans="1:10" x14ac:dyDescent="0.25">
      <c r="A20" s="7"/>
      <c r="B20" s="43" t="s">
        <v>44</v>
      </c>
      <c r="C20" s="39"/>
      <c r="D20" s="12"/>
      <c r="E20" s="46">
        <f>SUM(E12:E18)</f>
        <v>790</v>
      </c>
      <c r="F20" s="46"/>
      <c r="G20" s="46">
        <f t="shared" ref="G20:J20" si="1">SUM(G12:G18)</f>
        <v>727</v>
      </c>
      <c r="H20" s="47">
        <f t="shared" si="1"/>
        <v>26.95</v>
      </c>
      <c r="I20" s="47">
        <f t="shared" si="1"/>
        <v>21.799999999999997</v>
      </c>
      <c r="J20" s="48">
        <f t="shared" si="1"/>
        <v>99.02000000000001</v>
      </c>
    </row>
    <row r="21" spans="1:10" ht="15.75" thickBot="1" x14ac:dyDescent="0.3">
      <c r="A21" s="9"/>
      <c r="B21" s="21"/>
      <c r="C21" s="21"/>
      <c r="D21" s="10"/>
      <c r="E21" s="16"/>
      <c r="F21" s="25">
        <v>148.25</v>
      </c>
      <c r="G21" s="3"/>
      <c r="H21" s="3"/>
      <c r="I21" s="3"/>
      <c r="J21" s="17"/>
    </row>
    <row r="22" spans="1:10" x14ac:dyDescent="0.25">
      <c r="A22" s="13"/>
      <c r="B22" s="13"/>
      <c r="C22" s="13"/>
      <c r="D22" s="13"/>
      <c r="E22" s="13"/>
      <c r="F22" s="13"/>
      <c r="G22" s="13"/>
      <c r="H22" s="13"/>
      <c r="I22" s="13"/>
      <c r="J22" s="13"/>
    </row>
  </sheetData>
  <mergeCells count="1">
    <mergeCell ref="B1:D1"/>
  </mergeCells>
  <pageMargins left="0.7" right="0.7" top="0.75" bottom="0.75" header="0.3" footer="0.3"/>
  <pageSetup paperSize="9" orientation="portrait" r:id="rId1"/>
  <ignoredErrors>
    <ignoredError sqref="E10 G10:J10 E20 G20:J20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id114-3</cp:lastModifiedBy>
  <cp:lastPrinted>2021-05-18T10:32:40Z</cp:lastPrinted>
  <dcterms:created xsi:type="dcterms:W3CDTF">2015-06-05T18:19:34Z</dcterms:created>
  <dcterms:modified xsi:type="dcterms:W3CDTF">2024-04-23T07:05:37Z</dcterms:modified>
</cp:coreProperties>
</file>